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21\"/>
    </mc:Choice>
  </mc:AlternateContent>
  <xr:revisionPtr revIDLastSave="0" documentId="8_{CE552ADA-F876-454F-8C48-FB1735DEBA7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" i="1"/>
  <c r="K33" i="1" l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<sst xmlns="http://schemas.openxmlformats.org/spreadsheetml/2006/main" count="54" uniqueCount="28">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</sst>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/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0"/>
  <sheetViews>
    <sheetView tabSelected="1" zoomScale="80" zoomScaleNormal="80" workbookViewId="0">
      <selection sqref="A1:C5"/>
    </sheetView>
  </sheetViews>
  <sheetFormatPr defaultRowHeight="15" x14ac:dyDescent="0.25"/>
  <cols>
    <col min="1" max="2" width="9.140625" style="14"/>
    <col min="3" max="3" width="14.7109375" style="14" customWidth="1"/>
    <col min="4" max="4" width="2" style="14" customWidth="1"/>
    <col min="5" max="5" width="18.42578125" style="37" customWidth="1"/>
    <col min="6" max="6" width="10" style="37" customWidth="1"/>
    <col min="7" max="7" width="15.42578125" style="14" customWidth="1"/>
    <col min="8" max="8" width="14.42578125" style="14" customWidth="1"/>
    <col min="9" max="9" width="25" style="14" customWidth="1"/>
    <col min="10" max="10" width="15.42578125" style="14" customWidth="1"/>
    <col min="11" max="11" width="14.42578125" style="14" customWidth="1"/>
    <col min="12" max="12" width="25" style="14" customWidth="1"/>
    <col min="13" max="16384" width="9.140625" style="14"/>
  </cols>
  <sheetData>
    <row r="1" spans="1:12" ht="75" customHeight="1" x14ac:dyDescent="0.45">
      <c r="A1" s="50" t="s">
        <v>22</v>
      </c>
      <c r="B1" s="50"/>
      <c r="C1" s="50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51"/>
      <c r="B2" s="51"/>
      <c r="C2" s="51"/>
      <c r="D2" s="23"/>
      <c r="E2" s="15" t="s">
        <v>8</v>
      </c>
      <c r="F2" s="16">
        <v>44197</v>
      </c>
      <c r="G2" s="17"/>
      <c r="H2" s="1"/>
      <c r="I2" s="18"/>
      <c r="J2" s="19"/>
      <c r="K2" s="2"/>
      <c r="L2" s="20"/>
    </row>
    <row r="3" spans="1:12" ht="15.75" x14ac:dyDescent="0.25">
      <c r="A3" s="51"/>
      <c r="B3" s="51"/>
      <c r="C3" s="51"/>
      <c r="D3" s="23"/>
      <c r="E3" s="15" t="s">
        <v>2</v>
      </c>
      <c r="F3" s="16">
        <f>SUM(F2+1)</f>
        <v>44198</v>
      </c>
      <c r="G3" s="21"/>
      <c r="H3" s="1"/>
      <c r="I3" s="18"/>
      <c r="J3" s="22"/>
      <c r="K3" s="2"/>
      <c r="L3" s="20"/>
    </row>
    <row r="4" spans="1:12" ht="15.75" x14ac:dyDescent="0.25">
      <c r="A4" s="51"/>
      <c r="B4" s="51"/>
      <c r="C4" s="51"/>
      <c r="D4" s="23"/>
      <c r="E4" s="15" t="s">
        <v>3</v>
      </c>
      <c r="F4" s="16">
        <f t="shared" ref="F4:F32" si="0">SUM(F3+1)</f>
        <v>44199</v>
      </c>
      <c r="G4" s="21"/>
      <c r="H4" s="1"/>
      <c r="I4" s="18"/>
      <c r="J4" s="22"/>
      <c r="K4" s="2"/>
      <c r="L4" s="20"/>
    </row>
    <row r="5" spans="1:12" ht="15.75" x14ac:dyDescent="0.25">
      <c r="A5" s="51"/>
      <c r="B5" s="51"/>
      <c r="C5" s="51"/>
      <c r="D5" s="23"/>
      <c r="E5" s="15" t="s">
        <v>4</v>
      </c>
      <c r="F5" s="16">
        <f t="shared" si="0"/>
        <v>44200</v>
      </c>
      <c r="G5" s="21"/>
      <c r="H5" s="1"/>
      <c r="I5" s="18"/>
      <c r="J5" s="22"/>
      <c r="K5" s="2"/>
      <c r="L5" s="20"/>
    </row>
    <row r="6" spans="1:12" ht="15.75" x14ac:dyDescent="0.25">
      <c r="A6" s="56" t="s">
        <v>27</v>
      </c>
      <c r="B6" s="57"/>
      <c r="C6" s="57"/>
      <c r="E6" s="15" t="s">
        <v>5</v>
      </c>
      <c r="F6" s="16">
        <f t="shared" si="0"/>
        <v>44201</v>
      </c>
      <c r="G6" s="21"/>
      <c r="H6" s="1"/>
      <c r="I6" s="18"/>
      <c r="J6" s="22"/>
      <c r="K6" s="2"/>
      <c r="L6" s="20"/>
    </row>
    <row r="7" spans="1:12" ht="15" customHeight="1" x14ac:dyDescent="0.4">
      <c r="A7" s="57"/>
      <c r="B7" s="57"/>
      <c r="C7" s="57"/>
      <c r="D7" s="24"/>
      <c r="E7" s="15" t="s">
        <v>6</v>
      </c>
      <c r="F7" s="16">
        <f t="shared" si="0"/>
        <v>44202</v>
      </c>
      <c r="G7" s="21"/>
      <c r="H7" s="1"/>
      <c r="I7" s="18"/>
      <c r="J7" s="22"/>
      <c r="K7" s="2"/>
      <c r="L7" s="20"/>
    </row>
    <row r="8" spans="1:12" ht="15" customHeight="1" x14ac:dyDescent="0.4">
      <c r="A8" s="52" t="s">
        <v>23</v>
      </c>
      <c r="B8" s="52"/>
      <c r="C8" s="58"/>
      <c r="D8" s="24"/>
      <c r="E8" s="15" t="s">
        <v>7</v>
      </c>
      <c r="F8" s="16">
        <f t="shared" si="0"/>
        <v>44203</v>
      </c>
      <c r="G8" s="21"/>
      <c r="H8" s="1"/>
      <c r="I8" s="18"/>
      <c r="J8" s="22"/>
      <c r="K8" s="2"/>
      <c r="L8" s="20"/>
    </row>
    <row r="9" spans="1:12" ht="16.5" thickBot="1" x14ac:dyDescent="0.3">
      <c r="A9" s="52"/>
      <c r="B9" s="52"/>
      <c r="C9" s="59"/>
      <c r="E9" s="15" t="s">
        <v>8</v>
      </c>
      <c r="F9" s="16">
        <f t="shared" si="0"/>
        <v>44204</v>
      </c>
      <c r="G9" s="21"/>
      <c r="H9" s="1"/>
      <c r="I9" s="18"/>
      <c r="J9" s="22"/>
      <c r="K9" s="2"/>
      <c r="L9" s="20"/>
    </row>
    <row r="10" spans="1:12" ht="15.75" x14ac:dyDescent="0.25">
      <c r="E10" s="15" t="s">
        <v>2</v>
      </c>
      <c r="F10" s="16">
        <f t="shared" si="0"/>
        <v>44205</v>
      </c>
      <c r="G10" s="21"/>
      <c r="H10" s="1"/>
      <c r="I10" s="18"/>
      <c r="J10" s="22"/>
      <c r="K10" s="2"/>
      <c r="L10" s="20"/>
    </row>
    <row r="11" spans="1:12" ht="15.75" x14ac:dyDescent="0.25">
      <c r="A11" s="52" t="s">
        <v>12</v>
      </c>
      <c r="B11" s="52"/>
      <c r="C11" s="53"/>
      <c r="D11" s="6"/>
      <c r="E11" s="15" t="s">
        <v>3</v>
      </c>
      <c r="F11" s="16">
        <f t="shared" si="0"/>
        <v>44206</v>
      </c>
      <c r="G11" s="21"/>
      <c r="H11" s="1"/>
      <c r="I11" s="18"/>
      <c r="J11" s="22"/>
      <c r="K11" s="2"/>
      <c r="L11" s="20"/>
    </row>
    <row r="12" spans="1:12" ht="16.5" thickBot="1" x14ac:dyDescent="0.3">
      <c r="A12" s="52"/>
      <c r="B12" s="52"/>
      <c r="C12" s="54"/>
      <c r="D12" s="6"/>
      <c r="E12" s="15" t="s">
        <v>4</v>
      </c>
      <c r="F12" s="16">
        <f t="shared" si="0"/>
        <v>44207</v>
      </c>
      <c r="G12" s="21"/>
      <c r="H12" s="1"/>
      <c r="I12" s="18"/>
      <c r="J12" s="22"/>
      <c r="K12" s="2"/>
      <c r="L12" s="20"/>
    </row>
    <row r="13" spans="1:12" ht="15.75" x14ac:dyDescent="0.25">
      <c r="E13" s="15" t="s">
        <v>5</v>
      </c>
      <c r="F13" s="16">
        <f t="shared" si="0"/>
        <v>44208</v>
      </c>
      <c r="G13" s="21"/>
      <c r="H13" s="1"/>
      <c r="I13" s="18"/>
      <c r="J13" s="22"/>
      <c r="K13" s="2"/>
      <c r="L13" s="20"/>
    </row>
    <row r="14" spans="1:12" ht="15.75" x14ac:dyDescent="0.25">
      <c r="A14" s="55" t="s">
        <v>13</v>
      </c>
      <c r="B14" s="55"/>
      <c r="C14" s="53"/>
      <c r="D14" s="6"/>
      <c r="E14" s="15" t="s">
        <v>6</v>
      </c>
      <c r="F14" s="16">
        <f t="shared" si="0"/>
        <v>44209</v>
      </c>
      <c r="G14" s="21"/>
      <c r="H14" s="1"/>
      <c r="I14" s="18"/>
      <c r="J14" s="22"/>
      <c r="K14" s="2"/>
      <c r="L14" s="20"/>
    </row>
    <row r="15" spans="1:12" ht="16.5" thickBot="1" x14ac:dyDescent="0.3">
      <c r="A15" s="55"/>
      <c r="B15" s="55"/>
      <c r="C15" s="54"/>
      <c r="D15" s="6"/>
      <c r="E15" s="15" t="s">
        <v>7</v>
      </c>
      <c r="F15" s="16">
        <f t="shared" si="0"/>
        <v>44210</v>
      </c>
      <c r="G15" s="21"/>
      <c r="H15" s="1"/>
      <c r="I15" s="18"/>
      <c r="J15" s="22"/>
      <c r="K15" s="2"/>
      <c r="L15" s="20"/>
    </row>
    <row r="16" spans="1:12" ht="15.75" x14ac:dyDescent="0.25">
      <c r="E16" s="15" t="s">
        <v>8</v>
      </c>
      <c r="F16" s="16">
        <f t="shared" si="0"/>
        <v>44211</v>
      </c>
      <c r="G16" s="21"/>
      <c r="H16" s="1"/>
      <c r="I16" s="18"/>
      <c r="J16" s="22"/>
      <c r="K16" s="2"/>
      <c r="L16" s="20"/>
    </row>
    <row r="17" spans="1:12" ht="15.75" x14ac:dyDescent="0.25">
      <c r="E17" s="15" t="s">
        <v>2</v>
      </c>
      <c r="F17" s="16">
        <f t="shared" si="0"/>
        <v>44212</v>
      </c>
      <c r="G17" s="21"/>
      <c r="H17" s="1"/>
      <c r="I17" s="18"/>
      <c r="J17" s="22"/>
      <c r="K17" s="2"/>
      <c r="L17" s="20"/>
    </row>
    <row r="18" spans="1:12" ht="18.75" x14ac:dyDescent="0.3">
      <c r="A18" s="39" t="s">
        <v>15</v>
      </c>
      <c r="B18" s="40"/>
      <c r="C18" s="40"/>
      <c r="D18" s="41"/>
      <c r="E18" s="15" t="s">
        <v>3</v>
      </c>
      <c r="F18" s="16">
        <f t="shared" si="0"/>
        <v>44213</v>
      </c>
      <c r="G18" s="21"/>
      <c r="H18" s="1"/>
      <c r="I18" s="18"/>
      <c r="J18" s="22"/>
      <c r="K18" s="2"/>
      <c r="L18" s="20"/>
    </row>
    <row r="19" spans="1:12" ht="15.75" x14ac:dyDescent="0.25">
      <c r="A19" s="42">
        <f>B31*0.2</f>
        <v>0</v>
      </c>
      <c r="B19" s="43"/>
      <c r="C19" s="43"/>
      <c r="D19" s="44"/>
      <c r="E19" s="15" t="s">
        <v>4</v>
      </c>
      <c r="F19" s="16">
        <f t="shared" si="0"/>
        <v>44214</v>
      </c>
      <c r="G19" s="21"/>
      <c r="H19" s="1"/>
      <c r="I19" s="18"/>
      <c r="J19" s="22"/>
      <c r="K19" s="2"/>
      <c r="L19" s="20"/>
    </row>
    <row r="20" spans="1:12" ht="15.75" x14ac:dyDescent="0.25">
      <c r="A20" s="45"/>
      <c r="B20" s="46"/>
      <c r="C20" s="46"/>
      <c r="D20" s="47"/>
      <c r="E20" s="15" t="s">
        <v>5</v>
      </c>
      <c r="F20" s="16">
        <f t="shared" si="0"/>
        <v>44215</v>
      </c>
      <c r="G20" s="21"/>
      <c r="H20" s="1"/>
      <c r="I20" s="18"/>
      <c r="J20" s="22"/>
      <c r="K20" s="2"/>
      <c r="L20" s="20"/>
    </row>
    <row r="21" spans="1:12" ht="15.75" x14ac:dyDescent="0.25">
      <c r="A21" s="48" t="s">
        <v>16</v>
      </c>
      <c r="B21" s="49"/>
      <c r="C21" s="49"/>
      <c r="D21" s="49"/>
      <c r="E21" s="15" t="s">
        <v>6</v>
      </c>
      <c r="F21" s="16">
        <f t="shared" si="0"/>
        <v>44216</v>
      </c>
      <c r="G21" s="21"/>
      <c r="H21" s="1"/>
      <c r="I21" s="18"/>
      <c r="J21" s="22"/>
      <c r="K21" s="2"/>
      <c r="L21" s="20"/>
    </row>
    <row r="22" spans="1:12" ht="15.75" x14ac:dyDescent="0.25">
      <c r="E22" s="15" t="s">
        <v>7</v>
      </c>
      <c r="F22" s="16">
        <f t="shared" si="0"/>
        <v>44217</v>
      </c>
      <c r="G22" s="21"/>
      <c r="H22" s="1"/>
      <c r="I22" s="18"/>
      <c r="J22" s="22"/>
      <c r="K22" s="2"/>
      <c r="L22" s="20"/>
    </row>
    <row r="23" spans="1:12" ht="15.75" x14ac:dyDescent="0.25">
      <c r="E23" s="15" t="s">
        <v>8</v>
      </c>
      <c r="F23" s="16">
        <f t="shared" si="0"/>
        <v>44218</v>
      </c>
      <c r="G23" s="21"/>
      <c r="H23" s="1"/>
      <c r="I23" s="18"/>
      <c r="J23" s="22"/>
      <c r="K23" s="2"/>
      <c r="L23" s="20"/>
    </row>
    <row r="24" spans="1:12" ht="18.75" x14ac:dyDescent="0.3">
      <c r="A24" s="39" t="s">
        <v>20</v>
      </c>
      <c r="B24" s="40"/>
      <c r="C24" s="40"/>
      <c r="D24" s="41"/>
      <c r="E24" s="15" t="s">
        <v>2</v>
      </c>
      <c r="F24" s="16">
        <f t="shared" si="0"/>
        <v>44219</v>
      </c>
      <c r="G24" s="21"/>
      <c r="H24" s="1"/>
      <c r="I24" s="18"/>
      <c r="J24" s="22"/>
      <c r="K24" s="2"/>
      <c r="L24" s="20"/>
    </row>
    <row r="25" spans="1:12" ht="15.75" x14ac:dyDescent="0.25">
      <c r="A25" s="42">
        <f>B31*0.05</f>
        <v>0</v>
      </c>
      <c r="B25" s="43"/>
      <c r="C25" s="43"/>
      <c r="D25" s="44"/>
      <c r="E25" s="15" t="s">
        <v>3</v>
      </c>
      <c r="F25" s="16">
        <f t="shared" si="0"/>
        <v>44220</v>
      </c>
      <c r="G25" s="21"/>
      <c r="H25" s="1"/>
      <c r="I25" s="18"/>
      <c r="J25" s="22"/>
      <c r="K25" s="2"/>
      <c r="L25" s="20"/>
    </row>
    <row r="26" spans="1:12" ht="15.75" x14ac:dyDescent="0.25">
      <c r="A26" s="45"/>
      <c r="B26" s="46"/>
      <c r="C26" s="46"/>
      <c r="D26" s="47"/>
      <c r="E26" s="15" t="s">
        <v>4</v>
      </c>
      <c r="F26" s="16">
        <f t="shared" si="0"/>
        <v>44221</v>
      </c>
      <c r="G26" s="21"/>
      <c r="H26" s="1"/>
      <c r="I26" s="18"/>
      <c r="J26" s="22"/>
      <c r="K26" s="2"/>
      <c r="L26" s="20"/>
    </row>
    <row r="27" spans="1:12" ht="15.75" x14ac:dyDescent="0.25">
      <c r="A27" s="48" t="s">
        <v>21</v>
      </c>
      <c r="B27" s="49"/>
      <c r="C27" s="49"/>
      <c r="D27" s="49"/>
      <c r="E27" s="15" t="s">
        <v>5</v>
      </c>
      <c r="F27" s="16">
        <f t="shared" si="0"/>
        <v>44222</v>
      </c>
      <c r="G27" s="21"/>
      <c r="H27" s="1"/>
      <c r="I27" s="18"/>
      <c r="J27" s="22"/>
      <c r="K27" s="2"/>
      <c r="L27" s="20"/>
    </row>
    <row r="28" spans="1:12" ht="15.75" x14ac:dyDescent="0.25">
      <c r="E28" s="15" t="s">
        <v>6</v>
      </c>
      <c r="F28" s="16">
        <f t="shared" si="0"/>
        <v>44223</v>
      </c>
      <c r="G28" s="21"/>
      <c r="H28" s="1"/>
      <c r="I28" s="18"/>
      <c r="J28" s="22"/>
      <c r="K28" s="2"/>
      <c r="L28" s="20"/>
    </row>
    <row r="29" spans="1:12" ht="15.75" x14ac:dyDescent="0.25">
      <c r="E29" s="15" t="s">
        <v>7</v>
      </c>
      <c r="F29" s="16">
        <f t="shared" si="0"/>
        <v>44224</v>
      </c>
      <c r="G29" s="21"/>
      <c r="H29" s="1"/>
      <c r="I29" s="18"/>
      <c r="J29" s="22"/>
      <c r="K29" s="2"/>
      <c r="L29" s="20"/>
    </row>
    <row r="30" spans="1:12" ht="15.75" x14ac:dyDescent="0.25">
      <c r="A30" s="69"/>
      <c r="B30" s="69"/>
      <c r="C30" s="69"/>
      <c r="D30" s="69"/>
      <c r="E30" s="15" t="s">
        <v>8</v>
      </c>
      <c r="F30" s="16">
        <f t="shared" si="0"/>
        <v>44225</v>
      </c>
      <c r="G30" s="21"/>
      <c r="H30" s="1"/>
      <c r="I30" s="18"/>
      <c r="J30" s="22"/>
      <c r="K30" s="2"/>
      <c r="L30" s="20"/>
    </row>
    <row r="31" spans="1:12" ht="15.75" x14ac:dyDescent="0.25">
      <c r="A31" s="25" t="s">
        <v>17</v>
      </c>
      <c r="B31" s="70">
        <f>H33+K33</f>
        <v>0</v>
      </c>
      <c r="C31" s="71"/>
      <c r="D31" s="71"/>
      <c r="E31" s="15" t="s">
        <v>2</v>
      </c>
      <c r="F31" s="16">
        <f t="shared" si="0"/>
        <v>44226</v>
      </c>
      <c r="G31" s="21"/>
      <c r="H31" s="1"/>
      <c r="I31" s="18"/>
      <c r="J31" s="22"/>
      <c r="K31" s="2"/>
      <c r="L31" s="20"/>
    </row>
    <row r="32" spans="1:12" ht="15.75" x14ac:dyDescent="0.25">
      <c r="A32" s="25" t="s">
        <v>18</v>
      </c>
      <c r="B32" s="72">
        <f>I33+L33</f>
        <v>0</v>
      </c>
      <c r="C32" s="71"/>
      <c r="D32" s="71"/>
      <c r="E32" s="15" t="s">
        <v>3</v>
      </c>
      <c r="F32" s="16">
        <f t="shared" si="0"/>
        <v>44227</v>
      </c>
      <c r="G32" s="21"/>
      <c r="H32" s="3"/>
      <c r="I32" s="26"/>
      <c r="J32" s="27"/>
      <c r="K32" s="2"/>
      <c r="L32" s="28"/>
    </row>
    <row r="33" spans="1:15" ht="19.5" customHeight="1" x14ac:dyDescent="0.25">
      <c r="A33" s="29"/>
      <c r="B33" s="30"/>
      <c r="C33" s="31"/>
      <c r="D33" s="6"/>
      <c r="E33" s="32" t="s">
        <v>0</v>
      </c>
      <c r="F33" s="32"/>
      <c r="G33" s="33" t="s">
        <v>14</v>
      </c>
      <c r="H33" s="38">
        <f>SUM(H2:H32)</f>
        <v>0</v>
      </c>
      <c r="I33" s="5">
        <f>SUM(I2:I32)</f>
        <v>0</v>
      </c>
      <c r="J33" s="34"/>
      <c r="K33" s="4">
        <f>SUM(K2:K32)</f>
        <v>0</v>
      </c>
      <c r="L33" s="5">
        <f>SUM(L2:L32)</f>
        <v>0</v>
      </c>
    </row>
    <row r="34" spans="1:15" ht="24" customHeight="1" x14ac:dyDescent="0.3">
      <c r="E34" s="73" t="s">
        <v>24</v>
      </c>
      <c r="F34" s="74"/>
      <c r="G34" s="74"/>
      <c r="H34" s="74"/>
      <c r="I34" s="74"/>
      <c r="J34" s="74"/>
      <c r="K34" s="74"/>
      <c r="L34" s="74"/>
      <c r="M34" s="35"/>
      <c r="N34" s="35"/>
      <c r="O34" s="35"/>
    </row>
    <row r="35" spans="1:15" ht="15.75" thickBot="1" x14ac:dyDescent="0.3">
      <c r="E35" s="36" t="s">
        <v>19</v>
      </c>
    </row>
    <row r="36" spans="1:15" x14ac:dyDescent="0.25">
      <c r="E36" s="60"/>
      <c r="F36" s="61"/>
      <c r="G36" s="61"/>
      <c r="H36" s="61"/>
      <c r="I36" s="61"/>
      <c r="J36" s="61"/>
      <c r="K36" s="61"/>
      <c r="L36" s="62"/>
    </row>
    <row r="37" spans="1:15" x14ac:dyDescent="0.25">
      <c r="E37" s="63"/>
      <c r="F37" s="64"/>
      <c r="G37" s="64"/>
      <c r="H37" s="64"/>
      <c r="I37" s="64"/>
      <c r="J37" s="64"/>
      <c r="K37" s="64"/>
      <c r="L37" s="65"/>
    </row>
    <row r="38" spans="1:15" x14ac:dyDescent="0.25">
      <c r="E38" s="63"/>
      <c r="F38" s="64"/>
      <c r="G38" s="64"/>
      <c r="H38" s="64"/>
      <c r="I38" s="64"/>
      <c r="J38" s="64"/>
      <c r="K38" s="64"/>
      <c r="L38" s="65"/>
    </row>
    <row r="39" spans="1:15" ht="15.75" thickBot="1" x14ac:dyDescent="0.3">
      <c r="E39" s="66"/>
      <c r="F39" s="67"/>
      <c r="G39" s="67"/>
      <c r="H39" s="67"/>
      <c r="I39" s="67"/>
      <c r="J39" s="67"/>
      <c r="K39" s="67"/>
      <c r="L39" s="68"/>
    </row>
    <row r="40" spans="1:15" x14ac:dyDescent="0.25">
      <c r="E40" s="14"/>
      <c r="F40" s="14"/>
    </row>
  </sheetData>
  <sheetProtection algorithmName="SHA-512" hashValue="3cSZiMrrFBrBToKnlGEgiLZQs0ZGkHpjz09sP7gQwQHdppRqDwPmg+rbzVy3q53c8enuPbeQ/gwsPe/AIf0lmw==" saltValue="uamsY7vIxeGt18OcLc5r7w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1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Kristin Johnson</cp:lastModifiedBy>
  <cp:lastPrinted>2020-12-29T06:32:55Z</cp:lastPrinted>
  <dcterms:created xsi:type="dcterms:W3CDTF">2015-08-13T19:21:21Z</dcterms:created>
  <dcterms:modified xsi:type="dcterms:W3CDTF">2021-02-10T17:05:20Z</dcterms:modified>
</cp:coreProperties>
</file>