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19\Monthly Templates\"/>
    </mc:Choice>
  </mc:AlternateContent>
  <bookViews>
    <workbookView xWindow="0" yWindow="0" windowWidth="28800" windowHeight="12435"/>
  </bookViews>
  <sheets>
    <sheet name="Your Co Name Here" sheetId="1" r:id="rId1"/>
  </sheets>
  <definedNames>
    <definedName name="_xlnm.Print_Area" localSheetId="0">'Your Co Name Here'!$A$1:$L$40</definedName>
  </definedNames>
  <calcPr calcId="152511"/>
</workbook>
</file>

<file path=xl/calcChain.xml><?xml version="1.0" encoding="utf-8"?>
<calcChain xmlns="http://schemas.openxmlformats.org/spreadsheetml/2006/main">
  <c r="H33" i="1" l="1"/>
  <c r="I33" i="1"/>
  <c r="L33" i="1"/>
  <c r="K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<sst xmlns="http://schemas.openxmlformats.org/spreadsheetml/2006/main" count="53" uniqueCount="28">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</sst>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8" fillId="0" borderId="0" xfId="0" applyFont="1" applyFill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vertical="center"/>
    </xf>
    <xf numFmtId="3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9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9" xfId="0" applyFont="1" applyBorder="1" applyAlignment="1">
      <alignment horizontal="center"/>
    </xf>
    <xf numFmtId="0" fontId="0" fillId="0" borderId="13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571501</xdr:colOff>
      <xdr:row>1</xdr:row>
      <xdr:rowOff>151385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100" cy="1103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Regular Medallion Trips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Leased Medallion Trips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0"/>
  <sheetViews>
    <sheetView tabSelected="1" zoomScale="80" zoomScaleNormal="80" workbookViewId="0">
      <selection activeCell="I28" sqref="I28"/>
    </sheetView>
  </sheetViews>
  <sheetFormatPr defaultRowHeight="15" x14ac:dyDescent="0.25"/>
  <cols>
    <col min="3" max="3" width="14.7109375" customWidth="1"/>
    <col min="4" max="4" width="2" customWidth="1"/>
    <col min="5" max="5" width="18.42578125" style="8" customWidth="1"/>
    <col min="6" max="6" width="10" style="1" customWidth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 x14ac:dyDescent="0.45">
      <c r="A1" s="67" t="s">
        <v>22</v>
      </c>
      <c r="B1" s="67"/>
      <c r="C1" s="67"/>
      <c r="D1" s="9"/>
      <c r="E1" s="2" t="s">
        <v>1</v>
      </c>
      <c r="F1" s="3" t="s">
        <v>9</v>
      </c>
      <c r="G1" s="11" t="s">
        <v>26</v>
      </c>
      <c r="H1" s="4" t="s">
        <v>11</v>
      </c>
      <c r="I1" s="5" t="s">
        <v>10</v>
      </c>
      <c r="J1" s="13" t="s">
        <v>25</v>
      </c>
      <c r="K1" s="4" t="s">
        <v>11</v>
      </c>
      <c r="L1" s="5" t="s">
        <v>10</v>
      </c>
    </row>
    <row r="2" spans="1:12" ht="18.75" x14ac:dyDescent="0.25">
      <c r="A2" s="68"/>
      <c r="B2" s="68"/>
      <c r="C2" s="68"/>
      <c r="D2" s="10"/>
      <c r="E2" s="14" t="s">
        <v>2</v>
      </c>
      <c r="F2" s="15">
        <v>43252</v>
      </c>
      <c r="G2" s="6"/>
      <c r="H2" s="30"/>
      <c r="I2" s="31"/>
      <c r="J2" s="32"/>
      <c r="K2" s="33"/>
      <c r="L2" s="33"/>
    </row>
    <row r="3" spans="1:12" ht="15.75" x14ac:dyDescent="0.25">
      <c r="A3" s="68"/>
      <c r="B3" s="68"/>
      <c r="C3" s="68"/>
      <c r="D3" s="10"/>
      <c r="E3" s="75" t="s">
        <v>3</v>
      </c>
      <c r="F3" s="15">
        <v>43253</v>
      </c>
      <c r="G3" s="7"/>
      <c r="H3" s="30"/>
      <c r="I3" s="31"/>
      <c r="J3" s="34"/>
      <c r="K3" s="33"/>
      <c r="L3" s="33"/>
    </row>
    <row r="4" spans="1:12" ht="15.75" x14ac:dyDescent="0.25">
      <c r="A4" s="68"/>
      <c r="B4" s="68"/>
      <c r="C4" s="68"/>
      <c r="D4" s="10"/>
      <c r="E4" s="75" t="s">
        <v>4</v>
      </c>
      <c r="F4" s="15">
        <v>43254</v>
      </c>
      <c r="G4" s="7"/>
      <c r="H4" s="30"/>
      <c r="I4" s="31"/>
      <c r="J4" s="34"/>
      <c r="K4" s="33"/>
      <c r="L4" s="33"/>
    </row>
    <row r="5" spans="1:12" ht="15.75" x14ac:dyDescent="0.25">
      <c r="A5" s="68"/>
      <c r="B5" s="68"/>
      <c r="C5" s="68"/>
      <c r="D5" s="10"/>
      <c r="E5" s="75" t="s">
        <v>5</v>
      </c>
      <c r="F5" s="15">
        <v>43255</v>
      </c>
      <c r="G5" s="7"/>
      <c r="H5" s="30"/>
      <c r="I5" s="31"/>
      <c r="J5" s="34"/>
      <c r="K5" s="33"/>
      <c r="L5" s="33"/>
    </row>
    <row r="6" spans="1:12" ht="15.75" x14ac:dyDescent="0.25">
      <c r="A6" s="73" t="s">
        <v>27</v>
      </c>
      <c r="B6" s="74"/>
      <c r="C6" s="74"/>
      <c r="E6" s="75" t="s">
        <v>6</v>
      </c>
      <c r="F6" s="15">
        <v>43256</v>
      </c>
      <c r="G6" s="7"/>
      <c r="H6" s="30"/>
      <c r="I6" s="31"/>
      <c r="J6" s="34"/>
      <c r="K6" s="33"/>
      <c r="L6" s="33"/>
    </row>
    <row r="7" spans="1:12" ht="15" customHeight="1" x14ac:dyDescent="0.4">
      <c r="A7" s="74"/>
      <c r="B7" s="74"/>
      <c r="C7" s="74"/>
      <c r="D7" s="12"/>
      <c r="E7" s="75" t="s">
        <v>7</v>
      </c>
      <c r="F7" s="15">
        <v>43257</v>
      </c>
      <c r="G7" s="7"/>
      <c r="H7" s="30"/>
      <c r="I7" s="31"/>
      <c r="J7" s="34"/>
      <c r="K7" s="33"/>
      <c r="L7" s="33"/>
    </row>
    <row r="8" spans="1:12" ht="15" customHeight="1" x14ac:dyDescent="0.4">
      <c r="A8" s="69" t="s">
        <v>23</v>
      </c>
      <c r="B8" s="69"/>
      <c r="C8" s="70"/>
      <c r="D8" s="12"/>
      <c r="E8" s="75" t="s">
        <v>8</v>
      </c>
      <c r="F8" s="15">
        <v>43258</v>
      </c>
      <c r="G8" s="7"/>
      <c r="H8" s="30"/>
      <c r="I8" s="31"/>
      <c r="J8" s="34"/>
      <c r="K8" s="33"/>
      <c r="L8" s="33"/>
    </row>
    <row r="9" spans="1:12" ht="16.5" thickBot="1" x14ac:dyDescent="0.3">
      <c r="A9" s="69"/>
      <c r="B9" s="69"/>
      <c r="C9" s="71"/>
      <c r="E9" s="75" t="s">
        <v>2</v>
      </c>
      <c r="F9" s="15">
        <v>43259</v>
      </c>
      <c r="G9" s="7"/>
      <c r="H9" s="30"/>
      <c r="I9" s="31"/>
      <c r="J9" s="34"/>
      <c r="K9" s="33"/>
      <c r="L9" s="33"/>
    </row>
    <row r="10" spans="1:12" ht="15.75" x14ac:dyDescent="0.25">
      <c r="E10" s="75" t="s">
        <v>3</v>
      </c>
      <c r="F10" s="15">
        <v>43260</v>
      </c>
      <c r="G10" s="7"/>
      <c r="H10" s="30"/>
      <c r="I10" s="31"/>
      <c r="J10" s="34"/>
      <c r="K10" s="33"/>
      <c r="L10" s="33"/>
    </row>
    <row r="11" spans="1:12" ht="15.75" x14ac:dyDescent="0.25">
      <c r="A11" s="69" t="s">
        <v>12</v>
      </c>
      <c r="B11" s="69"/>
      <c r="C11" s="70"/>
      <c r="D11" s="16"/>
      <c r="E11" s="75" t="s">
        <v>4</v>
      </c>
      <c r="F11" s="15">
        <v>43261</v>
      </c>
      <c r="G11" s="7"/>
      <c r="H11" s="30"/>
      <c r="I11" s="31"/>
      <c r="J11" s="34"/>
      <c r="K11" s="33"/>
      <c r="L11" s="33"/>
    </row>
    <row r="12" spans="1:12" ht="16.5" thickBot="1" x14ac:dyDescent="0.3">
      <c r="A12" s="69"/>
      <c r="B12" s="69"/>
      <c r="C12" s="71"/>
      <c r="D12" s="16"/>
      <c r="E12" s="75" t="s">
        <v>5</v>
      </c>
      <c r="F12" s="15">
        <v>43262</v>
      </c>
      <c r="G12" s="7"/>
      <c r="H12" s="30"/>
      <c r="I12" s="31"/>
      <c r="J12" s="34"/>
      <c r="K12" s="33"/>
      <c r="L12" s="33"/>
    </row>
    <row r="13" spans="1:12" ht="15.75" x14ac:dyDescent="0.25">
      <c r="E13" s="75" t="s">
        <v>6</v>
      </c>
      <c r="F13" s="15">
        <v>43263</v>
      </c>
      <c r="G13" s="7"/>
      <c r="H13" s="30"/>
      <c r="I13" s="31"/>
      <c r="J13" s="34"/>
      <c r="K13" s="33"/>
      <c r="L13" s="33"/>
    </row>
    <row r="14" spans="1:12" ht="15.75" x14ac:dyDescent="0.25">
      <c r="A14" s="72" t="s">
        <v>13</v>
      </c>
      <c r="B14" s="72"/>
      <c r="C14" s="70"/>
      <c r="D14" s="16"/>
      <c r="E14" s="75" t="s">
        <v>7</v>
      </c>
      <c r="F14" s="15">
        <v>43264</v>
      </c>
      <c r="G14" s="7"/>
      <c r="H14" s="30"/>
      <c r="I14" s="31"/>
      <c r="J14" s="34"/>
      <c r="K14" s="33"/>
      <c r="L14" s="33"/>
    </row>
    <row r="15" spans="1:12" ht="16.5" thickBot="1" x14ac:dyDescent="0.3">
      <c r="A15" s="72"/>
      <c r="B15" s="72"/>
      <c r="C15" s="71"/>
      <c r="D15" s="16"/>
      <c r="E15" s="75" t="s">
        <v>8</v>
      </c>
      <c r="F15" s="15">
        <v>43265</v>
      </c>
      <c r="G15" s="7"/>
      <c r="H15" s="30"/>
      <c r="I15" s="31"/>
      <c r="J15" s="34"/>
      <c r="K15" s="33"/>
      <c r="L15" s="33"/>
    </row>
    <row r="16" spans="1:12" ht="15.75" x14ac:dyDescent="0.25">
      <c r="E16" s="75" t="s">
        <v>2</v>
      </c>
      <c r="F16" s="15">
        <v>43266</v>
      </c>
      <c r="G16" s="7"/>
      <c r="H16" s="30"/>
      <c r="I16" s="31"/>
      <c r="J16" s="34"/>
      <c r="K16" s="33"/>
      <c r="L16" s="33"/>
    </row>
    <row r="17" spans="1:12" ht="15.75" x14ac:dyDescent="0.25">
      <c r="E17" s="75" t="s">
        <v>3</v>
      </c>
      <c r="F17" s="15">
        <v>43267</v>
      </c>
      <c r="G17" s="7"/>
      <c r="H17" s="30"/>
      <c r="I17" s="31"/>
      <c r="J17" s="34"/>
      <c r="K17" s="33"/>
      <c r="L17" s="33"/>
    </row>
    <row r="18" spans="1:12" ht="18.75" x14ac:dyDescent="0.3">
      <c r="A18" s="57" t="s">
        <v>15</v>
      </c>
      <c r="B18" s="58"/>
      <c r="C18" s="58"/>
      <c r="D18" s="59"/>
      <c r="E18" s="75" t="s">
        <v>4</v>
      </c>
      <c r="F18" s="15">
        <v>43268</v>
      </c>
      <c r="G18" s="7"/>
      <c r="H18" s="30"/>
      <c r="I18" s="31"/>
      <c r="J18" s="34"/>
      <c r="K18" s="33"/>
      <c r="L18" s="33"/>
    </row>
    <row r="19" spans="1:12" ht="15.75" x14ac:dyDescent="0.25">
      <c r="A19" s="60">
        <f>B31*0.2</f>
        <v>0</v>
      </c>
      <c r="B19" s="61"/>
      <c r="C19" s="61"/>
      <c r="D19" s="62"/>
      <c r="E19" s="75" t="s">
        <v>5</v>
      </c>
      <c r="F19" s="15">
        <v>43269</v>
      </c>
      <c r="G19" s="7"/>
      <c r="H19" s="30"/>
      <c r="I19" s="31"/>
      <c r="J19" s="34"/>
      <c r="K19" s="33"/>
      <c r="L19" s="33"/>
    </row>
    <row r="20" spans="1:12" ht="15.75" x14ac:dyDescent="0.25">
      <c r="A20" s="63"/>
      <c r="B20" s="64"/>
      <c r="C20" s="64"/>
      <c r="D20" s="65"/>
      <c r="E20" s="75" t="s">
        <v>6</v>
      </c>
      <c r="F20" s="15">
        <v>43270</v>
      </c>
      <c r="G20" s="7"/>
      <c r="H20" s="30"/>
      <c r="I20" s="31"/>
      <c r="J20" s="34"/>
      <c r="K20" s="33"/>
      <c r="L20" s="33"/>
    </row>
    <row r="21" spans="1:12" ht="15.75" x14ac:dyDescent="0.25">
      <c r="A21" s="66" t="s">
        <v>16</v>
      </c>
      <c r="B21" s="48"/>
      <c r="C21" s="48"/>
      <c r="D21" s="48"/>
      <c r="E21" s="75" t="s">
        <v>7</v>
      </c>
      <c r="F21" s="15">
        <v>43271</v>
      </c>
      <c r="G21" s="7"/>
      <c r="H21" s="30"/>
      <c r="I21" s="31"/>
      <c r="J21" s="34"/>
      <c r="K21" s="33"/>
      <c r="L21" s="33"/>
    </row>
    <row r="22" spans="1:12" ht="15.75" x14ac:dyDescent="0.25">
      <c r="E22" s="75" t="s">
        <v>8</v>
      </c>
      <c r="F22" s="15">
        <v>43272</v>
      </c>
      <c r="G22" s="7"/>
      <c r="H22" s="30"/>
      <c r="I22" s="31"/>
      <c r="J22" s="34"/>
      <c r="K22" s="33"/>
      <c r="L22" s="33"/>
    </row>
    <row r="23" spans="1:12" ht="15.75" x14ac:dyDescent="0.25">
      <c r="E23" s="75" t="s">
        <v>2</v>
      </c>
      <c r="F23" s="15">
        <v>43273</v>
      </c>
      <c r="G23" s="7"/>
      <c r="H23" s="30"/>
      <c r="I23" s="31"/>
      <c r="J23" s="34"/>
      <c r="K23" s="33"/>
      <c r="L23" s="33"/>
    </row>
    <row r="24" spans="1:12" ht="18.75" x14ac:dyDescent="0.3">
      <c r="A24" s="57" t="s">
        <v>20</v>
      </c>
      <c r="B24" s="58"/>
      <c r="C24" s="58"/>
      <c r="D24" s="59"/>
      <c r="E24" s="75" t="s">
        <v>3</v>
      </c>
      <c r="F24" s="15">
        <v>43274</v>
      </c>
      <c r="G24" s="7"/>
      <c r="H24" s="30"/>
      <c r="I24" s="31"/>
      <c r="J24" s="34"/>
      <c r="K24" s="33"/>
      <c r="L24" s="33"/>
    </row>
    <row r="25" spans="1:12" ht="15.75" x14ac:dyDescent="0.25">
      <c r="A25" s="60">
        <f>B31*0.05</f>
        <v>0</v>
      </c>
      <c r="B25" s="61"/>
      <c r="C25" s="61"/>
      <c r="D25" s="62"/>
      <c r="E25" s="75" t="s">
        <v>4</v>
      </c>
      <c r="F25" s="15">
        <v>43275</v>
      </c>
      <c r="G25" s="7"/>
      <c r="H25" s="30"/>
      <c r="I25" s="31"/>
      <c r="J25" s="34"/>
      <c r="K25" s="33"/>
      <c r="L25" s="33"/>
    </row>
    <row r="26" spans="1:12" ht="15.75" x14ac:dyDescent="0.25">
      <c r="A26" s="63"/>
      <c r="B26" s="64"/>
      <c r="C26" s="64"/>
      <c r="D26" s="65"/>
      <c r="E26" s="75" t="s">
        <v>5</v>
      </c>
      <c r="F26" s="15">
        <v>43276</v>
      </c>
      <c r="G26" s="7"/>
      <c r="H26" s="30"/>
      <c r="I26" s="31"/>
      <c r="J26" s="34"/>
      <c r="K26" s="33"/>
      <c r="L26" s="33"/>
    </row>
    <row r="27" spans="1:12" ht="15.75" x14ac:dyDescent="0.25">
      <c r="A27" s="66" t="s">
        <v>21</v>
      </c>
      <c r="B27" s="48"/>
      <c r="C27" s="48"/>
      <c r="D27" s="48"/>
      <c r="E27" s="75" t="s">
        <v>6</v>
      </c>
      <c r="F27" s="15">
        <v>43277</v>
      </c>
      <c r="G27" s="7"/>
      <c r="H27" s="30"/>
      <c r="I27" s="31"/>
      <c r="J27" s="34"/>
      <c r="K27" s="33"/>
      <c r="L27" s="33"/>
    </row>
    <row r="28" spans="1:12" ht="15.75" x14ac:dyDescent="0.25">
      <c r="E28" s="75" t="s">
        <v>7</v>
      </c>
      <c r="F28" s="15">
        <v>43278</v>
      </c>
      <c r="G28" s="7"/>
      <c r="H28" s="30"/>
      <c r="I28" s="31"/>
      <c r="J28" s="34"/>
      <c r="K28" s="33"/>
      <c r="L28" s="33"/>
    </row>
    <row r="29" spans="1:12" ht="15.75" x14ac:dyDescent="0.25">
      <c r="E29" s="75" t="s">
        <v>8</v>
      </c>
      <c r="F29" s="15">
        <v>43279</v>
      </c>
      <c r="G29" s="7"/>
      <c r="H29" s="30"/>
      <c r="I29" s="31"/>
      <c r="J29" s="34"/>
      <c r="K29" s="33"/>
      <c r="L29" s="33"/>
    </row>
    <row r="30" spans="1:12" ht="15.75" x14ac:dyDescent="0.25">
      <c r="A30" s="41"/>
      <c r="B30" s="41"/>
      <c r="C30" s="41"/>
      <c r="D30" s="41"/>
      <c r="E30" s="75" t="s">
        <v>2</v>
      </c>
      <c r="F30" s="15">
        <v>43280</v>
      </c>
      <c r="G30" s="7"/>
      <c r="H30" s="30"/>
      <c r="I30" s="31"/>
      <c r="J30" s="34"/>
      <c r="K30" s="33"/>
      <c r="L30" s="33"/>
    </row>
    <row r="31" spans="1:12" ht="15.75" x14ac:dyDescent="0.25">
      <c r="A31" s="18" t="s">
        <v>17</v>
      </c>
      <c r="B31" s="42">
        <f>H33+K33</f>
        <v>0</v>
      </c>
      <c r="C31" s="43"/>
      <c r="D31" s="43"/>
      <c r="E31" s="75" t="s">
        <v>3</v>
      </c>
      <c r="F31" s="15">
        <v>43281</v>
      </c>
      <c r="G31" s="7"/>
      <c r="H31" s="30"/>
      <c r="I31" s="31"/>
      <c r="J31" s="34"/>
      <c r="K31" s="33"/>
      <c r="L31" s="33"/>
    </row>
    <row r="32" spans="1:12" ht="15.75" x14ac:dyDescent="0.25">
      <c r="A32" s="18" t="s">
        <v>18</v>
      </c>
      <c r="B32" s="44">
        <f>I33+L33</f>
        <v>0</v>
      </c>
      <c r="C32" s="43"/>
      <c r="D32" s="43"/>
      <c r="E32" s="14"/>
      <c r="F32" s="15"/>
      <c r="G32" s="7"/>
      <c r="H32" s="35"/>
      <c r="I32" s="36"/>
      <c r="J32" s="37"/>
      <c r="K32" s="33"/>
      <c r="L32" s="38"/>
    </row>
    <row r="33" spans="1:15" ht="19.5" customHeight="1" x14ac:dyDescent="0.25">
      <c r="A33" s="20"/>
      <c r="B33" s="21"/>
      <c r="C33" s="23"/>
      <c r="D33" s="22"/>
      <c r="E33" s="25" t="s">
        <v>0</v>
      </c>
      <c r="F33" s="25"/>
      <c r="G33" s="26" t="s">
        <v>14</v>
      </c>
      <c r="H33" s="27">
        <f>SUM(H2:H32)</f>
        <v>0</v>
      </c>
      <c r="I33" s="29">
        <f>SUM(I2:I32)</f>
        <v>0</v>
      </c>
      <c r="J33" s="28"/>
      <c r="K33" s="39">
        <f>SUM(K2:K32)</f>
        <v>0</v>
      </c>
      <c r="L33" s="40">
        <f>SUM(L2:L32)</f>
        <v>0</v>
      </c>
    </row>
    <row r="34" spans="1:15" s="19" customFormat="1" ht="24" customHeight="1" x14ac:dyDescent="0.3">
      <c r="E34" s="55" t="s">
        <v>24</v>
      </c>
      <c r="F34" s="56"/>
      <c r="G34" s="56"/>
      <c r="H34" s="56"/>
      <c r="I34" s="56"/>
      <c r="J34" s="56"/>
      <c r="K34" s="56"/>
      <c r="L34" s="56"/>
      <c r="M34" s="24"/>
      <c r="N34" s="24"/>
      <c r="O34" s="24"/>
    </row>
    <row r="35" spans="1:15" x14ac:dyDescent="0.25">
      <c r="E35" s="17" t="s">
        <v>19</v>
      </c>
    </row>
    <row r="36" spans="1:15" x14ac:dyDescent="0.25">
      <c r="E36" s="45"/>
      <c r="F36" s="46"/>
      <c r="G36" s="47"/>
      <c r="H36" s="47"/>
      <c r="I36" s="47"/>
      <c r="J36" s="76"/>
      <c r="K36" s="76"/>
      <c r="L36" s="77"/>
    </row>
    <row r="37" spans="1:15" x14ac:dyDescent="0.25">
      <c r="E37" s="49"/>
      <c r="F37" s="50"/>
      <c r="G37" s="51"/>
      <c r="H37" s="51"/>
      <c r="I37" s="51"/>
      <c r="J37" s="70"/>
      <c r="K37" s="70"/>
      <c r="L37" s="78"/>
    </row>
    <row r="38" spans="1:15" x14ac:dyDescent="0.25">
      <c r="E38" s="49"/>
      <c r="F38" s="50"/>
      <c r="G38" s="51"/>
      <c r="H38" s="51"/>
      <c r="I38" s="51"/>
      <c r="J38" s="70"/>
      <c r="K38" s="70"/>
      <c r="L38" s="78"/>
    </row>
    <row r="39" spans="1:15" x14ac:dyDescent="0.25">
      <c r="E39" s="49"/>
      <c r="F39" s="50"/>
      <c r="G39" s="51"/>
      <c r="H39" s="51"/>
      <c r="I39" s="51"/>
      <c r="J39" s="70"/>
      <c r="K39" s="70"/>
      <c r="L39" s="78"/>
    </row>
    <row r="40" spans="1:15" x14ac:dyDescent="0.25">
      <c r="E40" s="52"/>
      <c r="F40" s="53"/>
      <c r="G40" s="54"/>
      <c r="H40" s="54"/>
      <c r="I40" s="54"/>
      <c r="J40" s="79"/>
      <c r="K40" s="79"/>
      <c r="L40" s="80"/>
    </row>
  </sheetData>
  <sheetProtection algorithmName="SHA-512" hashValue="rFHGe4t+/D6VN9yQxAdbofkdeUr9LRX+Homrbi7HRyGfY9SGMqARIG8LGyuZO3NZGK1OwnqG7qsL3Vs9x7UUsg==" saltValue="CMq6YTsXiAUyrBD2RxX9FQ==" spinCount="100000" sheet="1" objects="1" scenarios="1" selectLockedCells="1"/>
  <mergeCells count="19"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  <mergeCell ref="A30:D30"/>
    <mergeCell ref="B31:D31"/>
    <mergeCell ref="B32:D32"/>
    <mergeCell ref="E36:L40"/>
    <mergeCell ref="E34:L34"/>
  </mergeCells>
  <pageMargins left="0.25" right="0.25" top="0.75" bottom="0.75" header="0.3" footer="0.3"/>
  <pageSetup scale="73" orientation="landscape" r:id="rId1"/>
  <ignoredErrors>
    <ignoredError sqref="K33:L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cp:lastPrinted>2018-01-09T17:46:45Z</cp:lastPrinted>
  <dcterms:created xsi:type="dcterms:W3CDTF">2015-08-13T19:21:21Z</dcterms:created>
  <dcterms:modified xsi:type="dcterms:W3CDTF">2019-01-05T00:27:42Z</dcterms:modified>
</cp:coreProperties>
</file>